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E0B011DC-66F6-4908-ABCF-166B92C40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7" i="1" l="1"/>
  <c r="B19" i="1" l="1"/>
</calcChain>
</file>

<file path=xl/sharedStrings.xml><?xml version="1.0" encoding="utf-8"?>
<sst xmlns="http://schemas.openxmlformats.org/spreadsheetml/2006/main" count="98" uniqueCount="85">
  <si>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</si>
  <si>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</si>
  <si>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</si>
  <si>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</si>
  <si>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</si>
  <si>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</si>
  <si>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</si>
  <si>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</si>
  <si>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</si>
  <si>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</si>
  <si>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</si>
  <si>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</si>
  <si>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</si>
  <si>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</si>
  <si>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</si>
  <si>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</si>
  <si>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</si>
  <si>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</si>
  <si>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</si>
  <si>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</si>
  <si>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</si>
  <si>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</si>
  <si>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</si>
  <si>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</si>
  <si>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</si>
  <si>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</si>
  <si>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</si>
  <si>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</si>
  <si>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</si>
  <si>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</si>
  <si>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</si>
  <si>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</si>
  <si>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</si>
  <si>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</si>
  <si>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</si>
  <si>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</si>
  <si>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</si>
  <si>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</si>
  <si>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</si>
  <si>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</si>
  <si>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19.09.2023.</t>
  </si>
  <si>
    <t>20.09.2023.</t>
  </si>
  <si>
    <t>BIOGNOST S DOO BEOGRAD</t>
  </si>
  <si>
    <t>METRECO DOO NIŠ</t>
  </si>
  <si>
    <t>NATALY DROGERIJA TR NIŠ</t>
  </si>
  <si>
    <t>B.BRAUN ADRIA RSRB DOO BEOGRAD</t>
  </si>
  <si>
    <t>GALEN FOKUS DOO BEOGRAD</t>
  </si>
  <si>
    <t>OLYMPUS CZECH GROUP S.R.O</t>
  </si>
  <si>
    <t>PROVIZIJA BANKE</t>
  </si>
  <si>
    <t>BEOHEM-3 DOO</t>
  </si>
  <si>
    <t>FARMALOGIST DOO BEOGRAD</t>
  </si>
  <si>
    <t>AMICUS SRB. DOO BEOGRAD</t>
  </si>
  <si>
    <t>INO-PHARM  DOO BEOGRAD</t>
  </si>
  <si>
    <t>PHOENIX PHARMA DOO BEOGRAD</t>
  </si>
  <si>
    <t>ECOTRADE BG DOO NIŠ</t>
  </si>
  <si>
    <t>MEDTRONIC SRBIJA</t>
  </si>
  <si>
    <t>21.09.2023.</t>
  </si>
  <si>
    <t>IZVOD  BR. 205</t>
  </si>
  <si>
    <t>UPLATA FONDA - SANITETSKI I MED.POTROŠNI MATERIJAL 085</t>
  </si>
  <si>
    <t>UPLATA FONDA - OSTALI UGRADNI MATERIJAL 084</t>
  </si>
  <si>
    <t>UPLATA FONDA - LEKOVI VAN LISTE LEKOVA 958</t>
  </si>
  <si>
    <t>UPLATA FONDA - CITOSTATICI 073</t>
  </si>
  <si>
    <t>UPLATA FONDA - DIJALIZA 080</t>
  </si>
  <si>
    <t>UPLATA FONDA - LEKOVI 071</t>
  </si>
  <si>
    <t>LEKOVI U SEKUNDARNOJ I TERCIJARNOJ ZZ - 071</t>
  </si>
  <si>
    <t>CITOSTATICI SA  LISTE LEKOVA - 073</t>
  </si>
  <si>
    <t>MATERIJAL ZA DIJALIZU - 080</t>
  </si>
  <si>
    <t>OSTALI UGRADNI MATERIJAL - 084</t>
  </si>
  <si>
    <t>AUSTRO LINE DOO BEOGRAD</t>
  </si>
  <si>
    <t>SANITETSKI I MEDICINSKI MATERIJAL  SZ - 085</t>
  </si>
  <si>
    <t>PTM DOO ŠABAC</t>
  </si>
  <si>
    <t>FARMAMEDIK</t>
  </si>
  <si>
    <t>NEFASER MEDICAL DOO</t>
  </si>
  <si>
    <t>GROSIS DOO NIŠ</t>
  </si>
  <si>
    <t>MAKLER DOO BEOGRAD</t>
  </si>
  <si>
    <t>MS GLOBALMEDIC TRADE</t>
  </si>
  <si>
    <t>MEDICA LINEA PHARM</t>
  </si>
  <si>
    <t>MESSER TEHNOGAS AD BEOGRAD</t>
  </si>
  <si>
    <t>GOSPER  DOO BEOGRAD</t>
  </si>
  <si>
    <t>WELLCARE DOO</t>
  </si>
  <si>
    <t>AKO MED DOO BEOGRAD</t>
  </si>
  <si>
    <t>BEOLASER DOO BEOGRAD</t>
  </si>
  <si>
    <t>DIAHEM GRAMIM</t>
  </si>
  <si>
    <t>LEKOVI VAN LISTE LEKOVA - 958</t>
  </si>
  <si>
    <t>OSTALI TROŠKOVI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</si>
</sst>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9" fontId="2" fillId="0" borderId="0" xfId="199" applyNumberFormat="1"/>
    <xf numFmtId="4" fontId="2" fillId="0" borderId="0" xfId="199" applyNumberFormat="1"/>
    <xf numFmtId="49" fontId="30" fillId="0" borderId="0" xfId="199" applyNumberFormat="1" applyFont="1"/>
    <xf numFmtId="4" fontId="30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abSelected="1" workbookViewId="0">
      <selection activeCell="E20" sqref="E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56</v>
      </c>
    </row>
    <row r="6" spans="1:3" x14ac:dyDescent="0.25">
      <c r="A6" s="1" t="s">
        <v>57</v>
      </c>
    </row>
    <row r="7" spans="1:3" x14ac:dyDescent="0.25">
      <c r="A7" s="4" t="s">
        <v>1</v>
      </c>
      <c r="B7" s="4" t="s">
        <v>41</v>
      </c>
      <c r="C7" s="6">
        <v>493356.91</v>
      </c>
    </row>
    <row r="8" spans="1:3" x14ac:dyDescent="0.25">
      <c r="A8" s="4" t="s">
        <v>2</v>
      </c>
      <c r="B8" s="4" t="s">
        <v>40</v>
      </c>
      <c r="C8" s="6">
        <v>492375.63</v>
      </c>
    </row>
    <row r="9" spans="1:3" x14ac:dyDescent="0.25">
      <c r="A9" s="4" t="s">
        <v>5</v>
      </c>
      <c r="B9" s="4" t="s">
        <v>41</v>
      </c>
      <c r="C9" s="6">
        <v>16651</v>
      </c>
    </row>
    <row r="10" spans="1:3" x14ac:dyDescent="0.25">
      <c r="A10" s="4" t="s">
        <v>58</v>
      </c>
      <c r="B10" s="4" t="s">
        <v>41</v>
      </c>
      <c r="C10" s="6">
        <v>5078408.2</v>
      </c>
    </row>
    <row r="11" spans="1:3" x14ac:dyDescent="0.25">
      <c r="A11" s="4" t="s">
        <v>59</v>
      </c>
      <c r="B11" s="4" t="s">
        <v>41</v>
      </c>
      <c r="C11" s="6">
        <v>272885.69</v>
      </c>
    </row>
    <row r="12" spans="1:3" x14ac:dyDescent="0.25">
      <c r="A12" s="4" t="s">
        <v>60</v>
      </c>
      <c r="B12" s="4" t="s">
        <v>41</v>
      </c>
      <c r="C12" s="6">
        <v>724652.94</v>
      </c>
    </row>
    <row r="13" spans="1:3" x14ac:dyDescent="0.25">
      <c r="A13" s="4" t="s">
        <v>61</v>
      </c>
      <c r="B13" s="4" t="s">
        <v>41</v>
      </c>
      <c r="C13" s="6">
        <v>187000</v>
      </c>
    </row>
    <row r="14" spans="1:3" x14ac:dyDescent="0.25">
      <c r="A14" s="4" t="s">
        <v>62</v>
      </c>
      <c r="B14" s="4" t="s">
        <v>41</v>
      </c>
      <c r="C14" s="6">
        <v>534120</v>
      </c>
    </row>
    <row r="15" spans="1:3" x14ac:dyDescent="0.25">
      <c r="A15" s="4" t="s">
        <v>63</v>
      </c>
      <c r="B15" s="4" t="s">
        <v>41</v>
      </c>
      <c r="C15" s="6">
        <v>106558.38</v>
      </c>
    </row>
    <row r="16" spans="1:3" x14ac:dyDescent="0.25">
      <c r="A16" s="4" t="s">
        <v>39</v>
      </c>
      <c r="B16" s="4" t="s">
        <v>41</v>
      </c>
      <c r="C16" s="6">
        <v>6919294.9299999997</v>
      </c>
    </row>
    <row r="17" spans="1:5" x14ac:dyDescent="0.25">
      <c r="B17" s="9"/>
      <c r="C17" s="5">
        <f>C8+C9+C10+C11+C12+C13+C14+C15-C16</f>
        <v>493356.91000000108</v>
      </c>
      <c r="E17" s="9"/>
    </row>
    <row r="18" spans="1:5" x14ac:dyDescent="0.25">
      <c r="B18" s="9"/>
      <c r="C18" s="5"/>
    </row>
    <row r="19" spans="1:5" x14ac:dyDescent="0.25">
      <c r="A19" s="14" t="s">
        <v>6</v>
      </c>
      <c r="B19" s="8" t="str">
        <f>A4</f>
        <v>21.09.2023.</v>
      </c>
      <c r="C19" s="7"/>
    </row>
    <row r="20" spans="1:5" x14ac:dyDescent="0.25">
      <c r="A20" s="14"/>
      <c r="B20" s="8"/>
      <c r="C20" s="7"/>
    </row>
    <row r="21" spans="1:5" x14ac:dyDescent="0.25">
      <c r="A21" s="19" t="s">
        <v>64</v>
      </c>
      <c r="B21" s="20">
        <v>106558.38</v>
      </c>
      <c r="C21" s="7"/>
    </row>
    <row r="22" spans="1:5" x14ac:dyDescent="0.25">
      <c r="A22" s="17" t="s">
        <v>50</v>
      </c>
      <c r="B22" s="18">
        <v>9758.3799999999992</v>
      </c>
    </row>
    <row r="23" spans="1:5" s="1" customFormat="1" x14ac:dyDescent="0.25">
      <c r="A23" s="17" t="s">
        <v>52</v>
      </c>
      <c r="B23" s="18">
        <v>96800</v>
      </c>
      <c r="C23" s="15"/>
    </row>
    <row r="24" spans="1:5" x14ac:dyDescent="0.25">
      <c r="A24" s="19" t="s">
        <v>65</v>
      </c>
      <c r="B24" s="20">
        <v>187000</v>
      </c>
    </row>
    <row r="25" spans="1:5" x14ac:dyDescent="0.25">
      <c r="A25" s="17" t="s">
        <v>52</v>
      </c>
      <c r="B25" s="18">
        <v>187000</v>
      </c>
    </row>
    <row r="26" spans="1:5" x14ac:dyDescent="0.25">
      <c r="A26" s="19" t="s">
        <v>66</v>
      </c>
      <c r="B26" s="20">
        <v>534120</v>
      </c>
    </row>
    <row r="27" spans="1:5" x14ac:dyDescent="0.25">
      <c r="A27" s="17" t="s">
        <v>54</v>
      </c>
      <c r="B27" s="18">
        <v>515160</v>
      </c>
    </row>
    <row r="28" spans="1:5" x14ac:dyDescent="0.25">
      <c r="A28" s="17" t="s">
        <v>44</v>
      </c>
      <c r="B28" s="18">
        <v>18960</v>
      </c>
    </row>
    <row r="29" spans="1:5" x14ac:dyDescent="0.25">
      <c r="A29" s="19" t="s">
        <v>67</v>
      </c>
      <c r="B29" s="20">
        <v>272885.69</v>
      </c>
    </row>
    <row r="30" spans="1:5" x14ac:dyDescent="0.25">
      <c r="A30" s="17" t="s">
        <v>68</v>
      </c>
      <c r="B30" s="18">
        <v>50204</v>
      </c>
    </row>
    <row r="31" spans="1:5" x14ac:dyDescent="0.25">
      <c r="A31" s="17" t="s">
        <v>54</v>
      </c>
      <c r="B31" s="18">
        <v>79200</v>
      </c>
    </row>
    <row r="32" spans="1:5" x14ac:dyDescent="0.25">
      <c r="A32" s="17" t="s">
        <v>47</v>
      </c>
      <c r="B32" s="18">
        <v>143481.69</v>
      </c>
    </row>
    <row r="33" spans="1:3" x14ac:dyDescent="0.25">
      <c r="A33" s="19" t="s">
        <v>69</v>
      </c>
      <c r="B33" s="20">
        <v>5078408.2</v>
      </c>
    </row>
    <row r="34" spans="1:3" x14ac:dyDescent="0.25">
      <c r="A34" s="17" t="s">
        <v>70</v>
      </c>
      <c r="B34" s="18">
        <v>34662.6</v>
      </c>
    </row>
    <row r="35" spans="1:3" x14ac:dyDescent="0.25">
      <c r="A35" s="17" t="s">
        <v>71</v>
      </c>
      <c r="B35" s="18">
        <v>15621.6</v>
      </c>
    </row>
    <row r="36" spans="1:3" x14ac:dyDescent="0.25">
      <c r="A36" s="17" t="s">
        <v>72</v>
      </c>
      <c r="B36" s="18">
        <v>213840</v>
      </c>
    </row>
    <row r="37" spans="1:3" x14ac:dyDescent="0.25">
      <c r="A37" s="17" t="s">
        <v>73</v>
      </c>
      <c r="B37" s="18">
        <v>111600</v>
      </c>
    </row>
    <row r="38" spans="1:3" x14ac:dyDescent="0.25">
      <c r="A38" s="17" t="s">
        <v>49</v>
      </c>
      <c r="B38" s="18">
        <v>22440</v>
      </c>
    </row>
    <row r="39" spans="1:3" x14ac:dyDescent="0.25">
      <c r="A39" s="17" t="s">
        <v>74</v>
      </c>
      <c r="B39" s="18">
        <v>1627164</v>
      </c>
    </row>
    <row r="40" spans="1:3" s="1" customFormat="1" x14ac:dyDescent="0.25">
      <c r="A40" s="17" t="s">
        <v>42</v>
      </c>
      <c r="B40" s="18">
        <v>65124</v>
      </c>
      <c r="C40" s="15"/>
    </row>
    <row r="41" spans="1:3" x14ac:dyDescent="0.25">
      <c r="A41" s="17" t="s">
        <v>55</v>
      </c>
      <c r="B41" s="18">
        <v>291600</v>
      </c>
    </row>
    <row r="42" spans="1:3" x14ac:dyDescent="0.25">
      <c r="A42" s="17" t="s">
        <v>75</v>
      </c>
      <c r="B42" s="18">
        <v>17236.8</v>
      </c>
    </row>
    <row r="43" spans="1:3" x14ac:dyDescent="0.25">
      <c r="A43" s="17" t="s">
        <v>54</v>
      </c>
      <c r="B43" s="18">
        <v>267840</v>
      </c>
    </row>
    <row r="44" spans="1:3" x14ac:dyDescent="0.25">
      <c r="A44" s="17" t="s">
        <v>43</v>
      </c>
      <c r="B44" s="18">
        <v>840</v>
      </c>
    </row>
    <row r="45" spans="1:3" x14ac:dyDescent="0.25">
      <c r="A45" s="17" t="s">
        <v>44</v>
      </c>
      <c r="B45" s="18">
        <v>10756.8</v>
      </c>
    </row>
    <row r="46" spans="1:3" x14ac:dyDescent="0.25">
      <c r="A46" s="17" t="s">
        <v>45</v>
      </c>
      <c r="B46" s="18">
        <v>413938.8</v>
      </c>
    </row>
    <row r="47" spans="1:3" x14ac:dyDescent="0.25">
      <c r="A47" s="17" t="s">
        <v>76</v>
      </c>
      <c r="B47" s="18">
        <v>1031400</v>
      </c>
    </row>
    <row r="48" spans="1:3" x14ac:dyDescent="0.25">
      <c r="A48" s="17" t="s">
        <v>46</v>
      </c>
      <c r="B48" s="18">
        <v>220080</v>
      </c>
    </row>
    <row r="49" spans="1:2" x14ac:dyDescent="0.25">
      <c r="A49" s="17" t="s">
        <v>77</v>
      </c>
      <c r="B49" s="18">
        <v>9792</v>
      </c>
    </row>
    <row r="50" spans="1:2" x14ac:dyDescent="0.25">
      <c r="A50" s="17" t="s">
        <v>78</v>
      </c>
      <c r="B50" s="18">
        <v>23040</v>
      </c>
    </row>
    <row r="51" spans="1:2" x14ac:dyDescent="0.25">
      <c r="A51" s="17" t="s">
        <v>53</v>
      </c>
      <c r="B51" s="18">
        <v>8935.2000000000007</v>
      </c>
    </row>
    <row r="52" spans="1:2" x14ac:dyDescent="0.25">
      <c r="A52" s="17" t="s">
        <v>79</v>
      </c>
      <c r="B52" s="18">
        <v>167440</v>
      </c>
    </row>
    <row r="53" spans="1:2" x14ac:dyDescent="0.25">
      <c r="A53" s="17" t="s">
        <v>80</v>
      </c>
      <c r="B53" s="18">
        <v>113744.4</v>
      </c>
    </row>
    <row r="54" spans="1:2" x14ac:dyDescent="0.25">
      <c r="A54" s="17" t="s">
        <v>81</v>
      </c>
      <c r="B54" s="18">
        <v>349800</v>
      </c>
    </row>
    <row r="55" spans="1:2" x14ac:dyDescent="0.25">
      <c r="A55" s="17" t="s">
        <v>82</v>
      </c>
      <c r="B55" s="18">
        <v>61512</v>
      </c>
    </row>
    <row r="56" spans="1:2" x14ac:dyDescent="0.25">
      <c r="A56" s="19" t="s">
        <v>83</v>
      </c>
      <c r="B56" s="20">
        <v>724652.94000000006</v>
      </c>
    </row>
    <row r="57" spans="1:2" x14ac:dyDescent="0.25">
      <c r="A57" s="17" t="s">
        <v>51</v>
      </c>
      <c r="B57" s="18">
        <v>179694.9</v>
      </c>
    </row>
    <row r="58" spans="1:2" x14ac:dyDescent="0.25">
      <c r="A58" s="17" t="s">
        <v>77</v>
      </c>
      <c r="B58" s="18">
        <v>544958.04</v>
      </c>
    </row>
    <row r="59" spans="1:2" x14ac:dyDescent="0.25">
      <c r="A59" s="19" t="s">
        <v>84</v>
      </c>
      <c r="B59" s="20">
        <v>15669.72</v>
      </c>
    </row>
    <row r="60" spans="1:2" x14ac:dyDescent="0.25">
      <c r="A60" s="17" t="s">
        <v>48</v>
      </c>
      <c r="B60" s="18">
        <v>15669.72</v>
      </c>
    </row>
    <row r="61" spans="1:2" x14ac:dyDescent="0.25">
      <c r="A61" s="16"/>
      <c r="B61" s="20">
        <v>6919294.9300000006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2023-09-22T06:49:26Z</dcterms:modified>
</cp:coreProperties>
</file>